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mpa\Desktop\Veřejné zakázky 2019\Sedací nábytek - II\zd\"/>
    </mc:Choice>
  </mc:AlternateContent>
  <bookViews>
    <workbookView xWindow="0" yWindow="0" windowWidth="28800" windowHeight="12300"/>
  </bookViews>
  <sheets>
    <sheet name="List1" sheetId="1" r:id="rId1"/>
  </sheets>
  <definedNames>
    <definedName name="_xlnm.Print_Area" localSheetId="0">List1!$A$1:$J$10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J10" i="1"/>
</calcChain>
</file>

<file path=xl/sharedStrings.xml><?xml version="1.0" encoding="utf-8"?>
<sst xmlns="http://schemas.openxmlformats.org/spreadsheetml/2006/main" count="28" uniqueCount="23">
  <si>
    <t>cena ks/bez DPH</t>
  </si>
  <si>
    <t>cena ks/s DPH ve výši 21%</t>
  </si>
  <si>
    <t>cena celkem bez DPH</t>
  </si>
  <si>
    <t>cena celkem s DPH</t>
  </si>
  <si>
    <t>Příloha č. 4 ZD - Cenová nabídka (Příloha č. 1 Smlouvy)</t>
  </si>
  <si>
    <t xml:space="preserve">Položka č. </t>
  </si>
  <si>
    <t>Popis položky</t>
  </si>
  <si>
    <t>jednotka</t>
  </si>
  <si>
    <t>počet kusů</t>
  </si>
  <si>
    <t>Celková výška 857mm, celková  šířka   570 mm, šířka sedadla 500 mm, hloubka sedáku 510 mm</t>
  </si>
  <si>
    <t>ks</t>
  </si>
  <si>
    <r>
      <t xml:space="preserve">Křesílko seniorské, rám vyroben z bukového ohýbaného dřeva s možností moření min. 12 odstínů. Opěrák a sedák odděleny.  
Sedák : ohýbaný sedadlový rám spojen s nohami konstrukčním pevným spojem. Pro zpevnění konstrukce slouží 4 rohové výztuže, které jsou do rámu zaklíženy a začepovány. Pevné ohýbané stabilní nohy, spojené lubem, zadní i přední nohy jsou pevnou součástí rámu opěráku, se kterým tvoří konstrukční celek. Sedadlová deska je rovná 7-mi vrstvá překližka na kterou je nalepena ztužená pěna  tl. 30 mm s vrchní nepropustnou vrstvou Sanapur. Vrchní potah sedáku tvoří snímatelný pratelný návlek, který kopíruje tvar sedáku. Pro zamezení shrnování potahu je textilní návlek ze spodní strany přetažen pod okraj sedáku cca 2 - 3 cm, zajištěn rámem židle po obvodu. Potah  je ukončen lemováním s  textilní gumou. Pro snadnou obslužnost  musí být horní potah snímatelný bez použití nářadí.
Opěrák : čalouněný ergonomick tvarovaný, vsazen po celém obvodu do masivního rámu. 
Loketníky : jsou vyrobeny z masivního dřeva. Přední, podpěrná část tvoří jeden konstrukční celek s rámem. Pro zajištění bezpečné opory a držení je horní opěrná část v přední části ukončena úchopem s hladkým půlkruhovým přesahem.
Certifikovaná nosnost 130kg. 
</t>
    </r>
    <r>
      <rPr>
        <sz val="12"/>
        <color rgb="FFFF0000"/>
        <rFont val="Calibri"/>
        <family val="2"/>
        <charset val="238"/>
        <scheme val="minor"/>
      </rPr>
      <t xml:space="preserve">
</t>
    </r>
  </si>
  <si>
    <t>výška 863 mm,hloubka  450 mm , šířka sedáku 550 mm</t>
  </si>
  <si>
    <t xml:space="preserve">Pracovní ergonomická otočná židle se synchronní mechanikou a nastavením výšky zádové opěry, sedák i opěrák látkový, odstín dle výběru. Základna, sedák, opěrák a područky polyamidové konstrukce ve světlém provedení, tak aby svými akcenty ladila barevně s interierem recepce. Područky jsou v horní kontaktní části opatřené měkčeným materiálem. </t>
  </si>
  <si>
    <t>Odpočivné křeslo s područkami. Provedení musí splňovat požadavky na provoz ve veřejném interiéru, být snadno udržovatelné a lehké pro manipulaci. Zárukou bezpečnosti je vícebodové kotvení ve spodní části sedáku.  Základem je kompaktní polypropylenová skořepina na kovové podnoži, dodávaná min. v osmi barvách. Křesílko musí nabídnout komfortní sezení, ohebná  ergonomicky tvarovaná skořepina v celku s područkami. 
Podnož:  kovová konstrukce z trubkovité oceli chromovaná, nohy židle DUB ,  jednotlivé konstrukční prvky tvoří prostorovou konstruci.
Sedák:  polypropylenová skořepina - probarvená - odolná vůči nečistotám - kyseliny, oleje, mastnoty. Výběr minimálně z 10 barev plastů.  Speciální přídavné materiály do plastů zajišťují odolnost proti UV záření. Sedák spojený s podnoží přes hliníkové prvky integrované do plastové skořepiny . Čalouněný sedák z tvarované polyuretanové pěny, otěruvzdornost min. 200,000 Martindale.
Kluzáky s kloubovým uložením: na tvrdou nebo měkkou podlahu. Výrobek musí být testován na bezpečné použití ve veřejných prostorech  GS certifikátem, nebo jiným obdobným: dle norem EN 527-1 : 2000,   EN 527-3 : 2003, EN 13 857 : 20008, EN 349 : 2008, EN 14073,2,3 : 2004, EN 14074 : 2004, EN 1728 : 2004, EN 13761 :2002, EN 1022 : 2005, materiál sedáku musí vyhovovat dle normy  Odolnost proti ohni EN 1021 - 2 : 2008.</t>
  </si>
  <si>
    <t xml:space="preserve"> </t>
  </si>
  <si>
    <t xml:space="preserve">Plastová přísedová židle bez područek. Provedení musí vyhovovat provozu ve veřejných budovách, snadno udržovatelná a lehká pro manipulaci. Skořepina sedáku musí být ohebná a ergonomicky tvarovaná.
Sedací skořepina : výlisek z celoprobarveného poyprophylenu s nevýraznou strukturou. Spojení podnože se sedákem pomocí integrovaných závitových spojek, které zaručí pevné spojení podnože a sedáku. Výběr minimálně z 10 barev plastů.  Materiál sedáku musí být opatřen aditivem, který blokuje proces způsobený UV zářením.  
Podnož: chromová trubková ocel o průměru min. 8,5mm, Podnož osazena černými plastovými kluzáky v kloubovém pouzdře. 
Výrobek musí být testován na bezpečné použití ve veřejných prostorech  GS certifikátem, nebo jiným obdobným, min. dle norem : EN 527-1 : 2000,   EN 527-3 : 2003, EN 13 761 : 20002, EN 349 : 2008, EN 1728 : 2004, EN 13761 :2002, EN 1022 : 2005, materiál sedáku musí vyhovovat dle normy  Odolnost proti ohni EN 1021 - 2 : 2008.
</t>
  </si>
  <si>
    <t xml:space="preserve">Seniorské křeslo s vysokým opěrákem  s  dřevěnou  robustní  konstrukcí z masivního buku . Křeslo má polohovatelný opěrák  a výklopnou desku pro podporu nohou.  Polohování  opěráku  je možné ovládat ze strany sedícího i obsluhy . Součástí výbavy křesla je i polohovatelná podnožka ovládaná sedícím i obsuhou. Křeslo se 4-mi kolečky prům. 75 mm je doplněno  středovým směrovým kolem prům. 125 mm, které usnadňuje manipulaci při zatížení křesla  a výsuvnou stupačkou s protiskluzovou vrstvou, která při vstáváníní z křesla plní funkci brzdy. Potahy sedáku , opěráku a područek jsou snímatelné. Pod snímateným potahem sedáku je ochranné čalounění z nepropustného materiálu. Na opěráku, ze strany obsluhy je v horní části umístěno madlo pro lepší manipulaci. Mezi opěrákem a sedákem je distanční vrstva zamezující usazování nečistot. Opěrák i sedák a  snímatelný pratelným potah je vyroben z látky  ve složení 50% Polyester, 35% Akryl, 15% Polyamid s úpravou Aqua Clean, stálost na světle skupina  4-6,hmotnost látky  293 g/m2, odolnost proti oděru 250 000 Martindale v barvě dle výběru zadavatele, výběr z minimálně 25-ti barev.   Nosnost 150 kg. Certifikováno pro použití ve zdravotnictví a domovech sociální péče. </t>
  </si>
  <si>
    <t>šířka cca 700 mm x hloubka 720 - 1320 mm x výška 980 - 1130 mm</t>
  </si>
  <si>
    <t>CELKEM</t>
  </si>
  <si>
    <t xml:space="preserve">Židle seniorská dřevěná s područkami, kostra vyrobena z bukového ohýbaného dřeva s možností moření min. 12 odstínů. Opěrák a sedák odděleny. 
Sedák : ohýbaný sedadlový rám spojen s nohami konstrukčním pevným spojem. Pro zpevnění konstrukce slouží 4 rohové výztuže, které jsou do rámu zaklíženy a začepovány. Pevné ohýbané stabilní nohy, spojené ohýbaným lubem, zadní nohy jsou pevnou součástí rámu opěráku, se kterým tvoří konstrukční celek. Sedadlová deska je rovná 7-mi vrstvá překližka na kterou je nalepena ztužená pěna  tl. 30 mm s vrchní nepropustnou vrstvou Sanapur. Vrchní potah sedáku tvoří snímatelný pratelný návlek, který kopíruje tvar sedáku. Pro zamezení shrnování potahu je textilní návlek ze spodní strany přetažen pod okraj sedáku cca 2 - 3 cm, zajištěn rámem židle po obvodu. Potah  je ukončen lemováním s  textilní gumou. Pro snadnou obslužnost  musí být horní potah snímatelný bez použití nářadí.
Opěrák : čalouněný ergonomicky tvarovaný, vsazen po celém obvodu do masivního rámu. V  horní části dřevěného rámu opěráku vyfrézovaný otvor pro snadné uchopení židle.
Loketníky : jsou vyrobeny z masivního dřeva a jsou připevněny k opěradlové noze šroubovým spojem. Pro zajištění bezpečné opory a držení je horní opěrná část v přední části ukončena úchopem s přesahem min. 3 cm.  
Židle musí být stohovatelná. Certifikovaná nosnost 130kg. 
</t>
  </si>
  <si>
    <t>rozměry (tolerance +/- 1 cm)</t>
  </si>
  <si>
    <t>ilustrační foto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</si>
</sst>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Kč-405]_-;\-* #,##0.00\ [$Kč-405]_-;_-* &quot;-&quot;??\ [$Kč-405]_-;_-@_-"/>
    <numFmt numFmtId="165" formatCode="[$-405]General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0"/>
      <color rgb="FF000000"/>
      <name val="Arial1"/>
      <charset val="238"/>
    </font>
    <font>
      <sz val="10"/>
      <color theme="1"/>
      <name val="Arial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1" fillId="0" borderId="0"/>
    <xf numFmtId="0" fontId="1" fillId="0" borderId="0"/>
    <xf numFmtId="165" fontId="12" fillId="0" borderId="0"/>
  </cellStyleXfs>
  <cellXfs count="43">
    <xf numFmtId="0" fontId="0" fillId="0" borderId="0" xfId="0"/>
    <xf numFmtId="3" fontId="3" fillId="0" borderId="1" xfId="1" applyNumberFormat="1" applyFont="1" applyBorder="1" applyAlignment="1">
      <alignment horizontal="center" vertical="center" wrapText="1"/>
    </xf>
    <xf numFmtId="3" fontId="3" fillId="0" borderId="2" xfId="1" applyNumberFormat="1" applyFont="1" applyBorder="1" applyAlignment="1">
      <alignment horizontal="center" vertical="center" wrapText="1"/>
    </xf>
    <xf numFmtId="4" fontId="4" fillId="0" borderId="3" xfId="1" applyNumberFormat="1" applyFont="1" applyBorder="1" applyAlignment="1">
      <alignment horizontal="center" vertical="center" wrapText="1"/>
    </xf>
    <xf numFmtId="164" fontId="4" fillId="2" borderId="3" xfId="1" applyNumberFormat="1" applyFont="1" applyFill="1" applyBorder="1" applyAlignment="1">
      <alignment horizontal="center" vertical="center" wrapText="1"/>
    </xf>
    <xf numFmtId="164" fontId="4" fillId="0" borderId="3" xfId="1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vertical="center"/>
    </xf>
    <xf numFmtId="164" fontId="4" fillId="2" borderId="5" xfId="1" applyNumberFormat="1" applyFont="1" applyFill="1" applyBorder="1" applyAlignment="1">
      <alignment horizontal="center" vertical="center" wrapText="1"/>
    </xf>
    <xf numFmtId="164" fontId="4" fillId="0" borderId="5" xfId="1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vertical="center"/>
    </xf>
    <xf numFmtId="4" fontId="4" fillId="0" borderId="5" xfId="1" applyNumberFormat="1" applyFont="1" applyBorder="1" applyAlignment="1">
      <alignment horizontal="center" vertical="center" wrapText="1"/>
    </xf>
    <xf numFmtId="4" fontId="4" fillId="0" borderId="7" xfId="1" applyNumberFormat="1" applyFont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vertical="center"/>
    </xf>
    <xf numFmtId="0" fontId="6" fillId="0" borderId="9" xfId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center"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4" fontId="7" fillId="2" borderId="2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3" fillId="0" borderId="10" xfId="1" applyNumberFormat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top"/>
    </xf>
    <xf numFmtId="0" fontId="8" fillId="0" borderId="3" xfId="1" applyFont="1" applyBorder="1" applyAlignment="1">
      <alignment vertical="top" wrapText="1"/>
    </xf>
    <xf numFmtId="0" fontId="4" fillId="0" borderId="3" xfId="1" applyFont="1" applyBorder="1" applyAlignment="1">
      <alignment vertical="top" wrapText="1"/>
    </xf>
    <xf numFmtId="0" fontId="4" fillId="0" borderId="3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top" wrapText="1"/>
    </xf>
    <xf numFmtId="0" fontId="8" fillId="0" borderId="5" xfId="1" applyFont="1" applyBorder="1" applyAlignment="1">
      <alignment vertical="top" wrapText="1"/>
    </xf>
    <xf numFmtId="0" fontId="4" fillId="0" borderId="5" xfId="1" applyFont="1" applyBorder="1" applyAlignment="1">
      <alignment vertical="top" wrapText="1"/>
    </xf>
    <xf numFmtId="0" fontId="4" fillId="0" borderId="5" xfId="1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top" wrapText="1"/>
    </xf>
    <xf numFmtId="0" fontId="3" fillId="0" borderId="12" xfId="1" applyFont="1" applyBorder="1" applyAlignment="1">
      <alignment horizontal="center" vertical="top"/>
    </xf>
    <xf numFmtId="0" fontId="4" fillId="0" borderId="5" xfId="1" applyFont="1" applyBorder="1" applyAlignment="1">
      <alignment vertical="top"/>
    </xf>
    <xf numFmtId="0" fontId="8" fillId="0" borderId="5" xfId="1" applyFont="1" applyBorder="1" applyAlignment="1">
      <alignment horizontal="left" vertical="top" wrapText="1"/>
    </xf>
    <xf numFmtId="0" fontId="4" fillId="0" borderId="5" xfId="2" applyFont="1" applyBorder="1" applyAlignment="1">
      <alignment vertical="top" wrapText="1"/>
    </xf>
    <xf numFmtId="0" fontId="3" fillId="0" borderId="12" xfId="1" applyFont="1" applyBorder="1" applyAlignment="1">
      <alignment horizontal="center" vertical="top" wrapText="1"/>
    </xf>
    <xf numFmtId="0" fontId="8" fillId="0" borderId="5" xfId="3" applyFont="1" applyBorder="1" applyAlignment="1">
      <alignment horizontal="left" vertical="top" wrapText="1"/>
    </xf>
    <xf numFmtId="0" fontId="3" fillId="0" borderId="13" xfId="1" applyFont="1" applyBorder="1" applyAlignment="1">
      <alignment horizontal="center" vertical="top"/>
    </xf>
    <xf numFmtId="165" fontId="8" fillId="0" borderId="7" xfId="4" applyFont="1" applyBorder="1" applyAlignment="1">
      <alignment horizontal="justify" vertical="top" wrapText="1"/>
    </xf>
    <xf numFmtId="0" fontId="4" fillId="0" borderId="7" xfId="1" applyFont="1" applyBorder="1" applyAlignment="1">
      <alignment vertical="top" wrapText="1"/>
    </xf>
    <xf numFmtId="0" fontId="4" fillId="0" borderId="7" xfId="1" applyFont="1" applyBorder="1" applyAlignment="1">
      <alignment horizontal="center" vertical="center" wrapText="1"/>
    </xf>
    <xf numFmtId="3" fontId="3" fillId="0" borderId="0" xfId="1" applyNumberFormat="1" applyFont="1" applyAlignment="1">
      <alignment horizontal="right" vertical="top" wrapText="1"/>
    </xf>
    <xf numFmtId="0" fontId="6" fillId="0" borderId="14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</cellXfs>
  <cellStyles count="5">
    <cellStyle name="Excel Built-in Normal" xfId="4"/>
    <cellStyle name="Normální" xfId="0" builtinId="0"/>
    <cellStyle name="Normální 2" xfId="1"/>
    <cellStyle name="Normální 3" xfId="3"/>
    <cellStyle name="Vysvětlující tex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597128</xdr:colOff>
      <xdr:row>3</xdr:row>
      <xdr:rowOff>1360061</xdr:rowOff>
    </xdr:from>
    <xdr:to>
      <xdr:col>5</xdr:col>
      <xdr:colOff>1947161</xdr:colOff>
      <xdr:row>3</xdr:row>
      <xdr:rowOff>3116974</xdr:rowOff>
    </xdr:to>
    <xdr:pic>
      <xdr:nvPicPr>
        <xdr:cNvPr id="18" name="Picture 29">
          <a:extLst>
            <a:ext uri="{FF2B5EF4-FFF2-40B4-BE49-F238E27FC236}">
              <a16:creationId xmlns:a16="http://schemas.microsoft.com/office/drawing/2014/main" id="{A10F7840-75A8-4859-B46A-2B5BAA7C27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7228" y="2160161"/>
          <a:ext cx="1350033" cy="17569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564639</xdr:colOff>
      <xdr:row>4</xdr:row>
      <xdr:rowOff>1252616</xdr:rowOff>
    </xdr:from>
    <xdr:to>
      <xdr:col>5</xdr:col>
      <xdr:colOff>2143628</xdr:colOff>
      <xdr:row>4</xdr:row>
      <xdr:rowOff>3152562</xdr:rowOff>
    </xdr:to>
    <xdr:pic>
      <xdr:nvPicPr>
        <xdr:cNvPr id="20" name="Obrázek 19" descr="https://www.ton.eu/Resizer/img.ashx?src=/root/products/santiago-chair-323239/image/10.jpg&amp;bin=1&amp;t=22">
          <a:extLst>
            <a:ext uri="{FF2B5EF4-FFF2-40B4-BE49-F238E27FC236}">
              <a16:creationId xmlns:a16="http://schemas.microsoft.com/office/drawing/2014/main" id="{14AB4DD6-6460-425E-82C5-B7E5E800761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173" t="4603" r="12734" b="8194"/>
        <a:stretch/>
      </xdr:blipFill>
      <xdr:spPr bwMode="auto">
        <a:xfrm>
          <a:off x="8984739" y="6510416"/>
          <a:ext cx="1578989" cy="18999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529909</xdr:colOff>
      <xdr:row>5</xdr:row>
      <xdr:rowOff>184854</xdr:rowOff>
    </xdr:from>
    <xdr:to>
      <xdr:col>5</xdr:col>
      <xdr:colOff>1565077</xdr:colOff>
      <xdr:row>5</xdr:row>
      <xdr:rowOff>1822830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EAB78DF1-9738-41DD-8AF6-C7429449A2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0009" y="11452929"/>
          <a:ext cx="1035168" cy="16379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258794</xdr:colOff>
      <xdr:row>6</xdr:row>
      <xdr:rowOff>764053</xdr:rowOff>
    </xdr:from>
    <xdr:to>
      <xdr:col>5</xdr:col>
      <xdr:colOff>1996399</xdr:colOff>
      <xdr:row>6</xdr:row>
      <xdr:rowOff>2674680</xdr:rowOff>
    </xdr:to>
    <xdr:pic>
      <xdr:nvPicPr>
        <xdr:cNvPr id="25" name="Obrázek 24">
          <a:extLst>
            <a:ext uri="{FF2B5EF4-FFF2-40B4-BE49-F238E27FC236}">
              <a16:creationId xmlns:a16="http://schemas.microsoft.com/office/drawing/2014/main" id="{5EAECF40-C6F0-493B-A3B4-84C9B4CDD2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78894" y="14146678"/>
          <a:ext cx="1737605" cy="19106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320409</xdr:colOff>
      <xdr:row>7</xdr:row>
      <xdr:rowOff>258793</xdr:rowOff>
    </xdr:from>
    <xdr:to>
      <xdr:col>5</xdr:col>
      <xdr:colOff>1936432</xdr:colOff>
      <xdr:row>7</xdr:row>
      <xdr:rowOff>2329132</xdr:rowOff>
    </xdr:to>
    <xdr:pic>
      <xdr:nvPicPr>
        <xdr:cNvPr id="26" name="Obrázek 25">
          <a:extLst>
            <a:ext uri="{FF2B5EF4-FFF2-40B4-BE49-F238E27FC236}">
              <a16:creationId xmlns:a16="http://schemas.microsoft.com/office/drawing/2014/main" id="{9E0FB2D7-ECE4-4D65-B8B6-A1584E5E16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0509" y="17803843"/>
          <a:ext cx="1616023" cy="20703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234146</xdr:colOff>
      <xdr:row>8</xdr:row>
      <xdr:rowOff>603850</xdr:rowOff>
    </xdr:from>
    <xdr:to>
      <xdr:col>5</xdr:col>
      <xdr:colOff>2033369</xdr:colOff>
      <xdr:row>8</xdr:row>
      <xdr:rowOff>2539971</xdr:rowOff>
    </xdr:to>
    <xdr:pic>
      <xdr:nvPicPr>
        <xdr:cNvPr id="27" name="Obrázek 26">
          <a:extLst>
            <a:ext uri="{FF2B5EF4-FFF2-40B4-BE49-F238E27FC236}">
              <a16:creationId xmlns:a16="http://schemas.microsoft.com/office/drawing/2014/main" id="{72AFDAAA-2CF0-41E9-97C1-29C953682E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4246" y="21549325"/>
          <a:ext cx="1799223" cy="19361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view="pageBreakPreview" topLeftCell="B1" zoomScale="60" zoomScaleNormal="100" workbookViewId="0">
      <selection activeCell="I4" sqref="I4"/>
    </sheetView>
  </sheetViews>
  <sheetFormatPr defaultRowHeight="15"/>
  <cols>
    <col min="1" max="1" width="11.28515625" customWidth="1"/>
    <col min="2" max="2" width="72.28515625" customWidth="1"/>
    <col min="3" max="3" width="20.140625" customWidth="1"/>
    <col min="4" max="4" width="11.7109375" style="19" customWidth="1"/>
    <col min="5" max="5" width="12.7109375" style="19" customWidth="1"/>
    <col min="6" max="6" width="37.28515625" style="19" customWidth="1"/>
    <col min="7" max="7" width="15.42578125" customWidth="1"/>
    <col min="8" max="10" width="19.7109375" customWidth="1"/>
  </cols>
  <sheetData>
    <row r="1" spans="1:10" ht="15.75">
      <c r="E1" s="40" t="s">
        <v>4</v>
      </c>
      <c r="F1" s="40"/>
      <c r="G1" s="40"/>
      <c r="H1" s="40"/>
      <c r="I1" s="40"/>
      <c r="J1" s="40"/>
    </row>
    <row r="2" spans="1:10" ht="15.75" thickBot="1"/>
    <row r="3" spans="1:10" ht="32.25" thickBot="1">
      <c r="A3" s="20" t="s">
        <v>5</v>
      </c>
      <c r="B3" s="1" t="s">
        <v>6</v>
      </c>
      <c r="C3" s="1" t="s">
        <v>21</v>
      </c>
      <c r="D3" s="1" t="s">
        <v>7</v>
      </c>
      <c r="E3" s="1" t="s">
        <v>8</v>
      </c>
      <c r="F3" s="1" t="s">
        <v>22</v>
      </c>
      <c r="G3" s="1" t="s">
        <v>0</v>
      </c>
      <c r="H3" s="1" t="s">
        <v>1</v>
      </c>
      <c r="I3" s="1" t="s">
        <v>2</v>
      </c>
      <c r="J3" s="2" t="s">
        <v>3</v>
      </c>
    </row>
    <row r="4" spans="1:10" ht="393.75">
      <c r="A4" s="21">
        <v>305</v>
      </c>
      <c r="B4" s="22" t="s">
        <v>20</v>
      </c>
      <c r="C4" s="23" t="s">
        <v>9</v>
      </c>
      <c r="D4" s="24" t="s">
        <v>10</v>
      </c>
      <c r="E4" s="3">
        <v>276</v>
      </c>
      <c r="F4" s="3"/>
      <c r="G4" s="4"/>
      <c r="H4" s="5"/>
      <c r="I4" s="5"/>
      <c r="J4" s="6"/>
    </row>
    <row r="5" spans="1:10" ht="346.5">
      <c r="A5" s="25">
        <v>307</v>
      </c>
      <c r="B5" s="26" t="s">
        <v>11</v>
      </c>
      <c r="C5" s="27" t="s">
        <v>12</v>
      </c>
      <c r="D5" s="28" t="s">
        <v>10</v>
      </c>
      <c r="E5" s="10">
        <v>10</v>
      </c>
      <c r="F5" s="10"/>
      <c r="G5" s="7"/>
      <c r="H5" s="8"/>
      <c r="I5" s="8"/>
      <c r="J5" s="9"/>
    </row>
    <row r="6" spans="1:10" ht="153.75" customHeight="1">
      <c r="A6" s="30">
        <v>326</v>
      </c>
      <c r="B6" s="26" t="s">
        <v>13</v>
      </c>
      <c r="C6" s="31"/>
      <c r="D6" s="28" t="s">
        <v>10</v>
      </c>
      <c r="E6" s="10">
        <v>15</v>
      </c>
      <c r="F6" s="10"/>
      <c r="G6" s="7"/>
      <c r="H6" s="8"/>
      <c r="I6" s="8"/>
      <c r="J6" s="9"/>
    </row>
    <row r="7" spans="1:10" ht="315">
      <c r="A7" s="29">
        <v>333</v>
      </c>
      <c r="B7" s="32" t="s">
        <v>14</v>
      </c>
      <c r="C7" s="33" t="s">
        <v>15</v>
      </c>
      <c r="D7" s="28" t="s">
        <v>10</v>
      </c>
      <c r="E7" s="10">
        <v>35</v>
      </c>
      <c r="F7" s="10"/>
      <c r="G7" s="7"/>
      <c r="H7" s="8"/>
      <c r="I7" s="8"/>
      <c r="J7" s="9"/>
    </row>
    <row r="8" spans="1:10" ht="267.75">
      <c r="A8" s="34">
        <v>420</v>
      </c>
      <c r="B8" s="35" t="s">
        <v>16</v>
      </c>
      <c r="C8" s="27"/>
      <c r="D8" s="28" t="s">
        <v>10</v>
      </c>
      <c r="E8" s="10">
        <v>30</v>
      </c>
      <c r="F8" s="10"/>
      <c r="G8" s="7"/>
      <c r="H8" s="8"/>
      <c r="I8" s="8"/>
      <c r="J8" s="9"/>
    </row>
    <row r="9" spans="1:10" ht="268.5" thickBot="1">
      <c r="A9" s="36">
        <v>461</v>
      </c>
      <c r="B9" s="37" t="s">
        <v>17</v>
      </c>
      <c r="C9" s="38" t="s">
        <v>18</v>
      </c>
      <c r="D9" s="39" t="s">
        <v>10</v>
      </c>
      <c r="E9" s="11">
        <v>25</v>
      </c>
      <c r="F9" s="11"/>
      <c r="G9" s="12"/>
      <c r="H9" s="13"/>
      <c r="I9" s="13"/>
      <c r="J9" s="14"/>
    </row>
    <row r="10" spans="1:10" ht="19.5" thickBot="1">
      <c r="A10" s="41" t="s">
        <v>19</v>
      </c>
      <c r="B10" s="42"/>
      <c r="C10" s="42"/>
      <c r="D10" s="42"/>
      <c r="E10" s="42"/>
      <c r="F10" s="15"/>
      <c r="G10" s="16"/>
      <c r="H10" s="16"/>
      <c r="I10" s="17">
        <f t="shared" ref="I10:J10" si="0">SUM(I4:I9)</f>
        <v>0</v>
      </c>
      <c r="J10" s="18">
        <f t="shared" si="0"/>
        <v>0</v>
      </c>
    </row>
  </sheetData>
  <mergeCells count="2">
    <mergeCell ref="E1:J1"/>
    <mergeCell ref="A10:E10"/>
  </mergeCells>
  <pageMargins left="0.7" right="0.7" top="0.78740157499999996" bottom="0.78740157499999996" header="0.3" footer="0.3"/>
  <pageSetup paperSize="9" scale="3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Sýkora Roman Bc.</dc:creator>
  <cp:lastModifiedBy>JK</cp:lastModifiedBy>
  <cp:lastPrinted>2019-06-18T11:06:27Z</cp:lastPrinted>
  <dcterms:created xsi:type="dcterms:W3CDTF">2019-06-04T07:30:32Z</dcterms:created>
  <dcterms:modified xsi:type="dcterms:W3CDTF">2019-06-18T11:53:24Z</dcterms:modified>
</cp:coreProperties>
</file>